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425218\Desktop\3 SOFT\01_CITTADINI\01_Demografia\01_Popolazione\06_Popolazione Presente\"/>
    </mc:Choice>
  </mc:AlternateContent>
  <xr:revisionPtr revIDLastSave="0" documentId="13_ncr:1_{7BD1399D-5B6C-48CF-86A3-B30DD9F98B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v 5" sheetId="1" r:id="rId1"/>
  </sheets>
  <definedNames>
    <definedName name="_xlnm.Print_Area" localSheetId="0">'Tav 5'!$A$1:$I$37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2" i="1" l="1"/>
  <c r="H27" i="1"/>
  <c r="E27" i="1"/>
  <c r="D27" i="1"/>
  <c r="C27" i="1"/>
  <c r="B27" i="1"/>
  <c r="G26" i="1"/>
  <c r="I26" i="1" s="1"/>
  <c r="F26" i="1"/>
  <c r="G25" i="1"/>
  <c r="I25" i="1" s="1"/>
  <c r="F25" i="1"/>
  <c r="G24" i="1"/>
  <c r="I24" i="1" s="1"/>
  <c r="F24" i="1"/>
  <c r="G23" i="1"/>
  <c r="I23" i="1" s="1"/>
  <c r="F23" i="1"/>
  <c r="G22" i="1"/>
  <c r="I22" i="1" s="1"/>
  <c r="F22" i="1"/>
  <c r="G21" i="1"/>
  <c r="I21" i="1" s="1"/>
  <c r="F21" i="1"/>
  <c r="G20" i="1"/>
  <c r="I20" i="1" s="1"/>
  <c r="F20" i="1"/>
  <c r="G19" i="1"/>
  <c r="I19" i="1" s="1"/>
  <c r="F19" i="1"/>
  <c r="G18" i="1"/>
  <c r="I18" i="1" s="1"/>
  <c r="F18" i="1"/>
  <c r="G17" i="1"/>
  <c r="I17" i="1" s="1"/>
  <c r="F17" i="1"/>
  <c r="G16" i="1"/>
  <c r="I16" i="1" s="1"/>
  <c r="F16" i="1"/>
  <c r="G15" i="1"/>
  <c r="I15" i="1" s="1"/>
  <c r="F15" i="1"/>
  <c r="G11" i="1"/>
  <c r="I11" i="1" s="1"/>
  <c r="F11" i="1"/>
  <c r="G10" i="1"/>
  <c r="I10" i="1" s="1"/>
  <c r="F10" i="1"/>
  <c r="G9" i="1"/>
  <c r="I9" i="1" s="1"/>
  <c r="F9" i="1"/>
  <c r="G8" i="1"/>
  <c r="I8" i="1" s="1"/>
  <c r="F8" i="1"/>
  <c r="G7" i="1"/>
  <c r="I7" i="1" s="1"/>
  <c r="F7" i="1"/>
  <c r="G27" i="1" l="1"/>
  <c r="I27" i="1" s="1"/>
  <c r="F27" i="1"/>
</calcChain>
</file>

<file path=xl/sharedStrings.xml><?xml version="1.0" encoding="utf-8"?>
<sst xmlns="http://schemas.openxmlformats.org/spreadsheetml/2006/main" count="34" uniqueCount="30">
  <si>
    <t>Anni                         Mesi</t>
  </si>
  <si>
    <t>Accordi extragiudiziali</t>
  </si>
  <si>
    <t>Accordi assistiti da avvocato</t>
  </si>
  <si>
    <t>Accordi davanti a ufficiale                        di stato civile</t>
  </si>
  <si>
    <t>Totale</t>
  </si>
  <si>
    <t>Separazioni</t>
  </si>
  <si>
    <t>Divorzi</t>
  </si>
  <si>
    <t xml:space="preserve"> Gennaio</t>
  </si>
  <si>
    <t xml:space="preserve"> Febbraio</t>
  </si>
  <si>
    <t xml:space="preserve"> Marzo</t>
  </si>
  <si>
    <t xml:space="preserve"> Aprile</t>
  </si>
  <si>
    <t xml:space="preserve"> Maggio</t>
  </si>
  <si>
    <t xml:space="preserve"> Giugno</t>
  </si>
  <si>
    <t xml:space="preserve"> Luglio</t>
  </si>
  <si>
    <t xml:space="preserve"> Agosto</t>
  </si>
  <si>
    <t xml:space="preserve"> Settembre</t>
  </si>
  <si>
    <t xml:space="preserve"> Ottobre</t>
  </si>
  <si>
    <t xml:space="preserve"> Novembre</t>
  </si>
  <si>
    <t xml:space="preserve"> Dicembre</t>
  </si>
  <si>
    <t xml:space="preserve"> Totale</t>
  </si>
  <si>
    <t>In base alla normativa vigente, quindi, le procedure amministrative e i flussi informativi sono tre:</t>
  </si>
  <si>
    <t xml:space="preserve"> - Ricorso giudiziale innanzi ai competenti tribunali per i procedimenti non consensuali (Legge n. 898/1970).</t>
  </si>
  <si>
    <t>La tavola comprende anche gli accordi extragiudiziali di separazione e divorzio registrati (art. 6 Legge 162/2014) o redatti direttamente (art. 12 Legge 162/2014) dallo Stato Civile del Comune.</t>
  </si>
  <si>
    <t xml:space="preserve"> - "Convenzione di negoziazione assistita" dall'avvocato - di nuova introduzione - per i coniugi che decidono di separarsi o divorziare consensualmente ricorrendo alla negoziazione assistita da parte degli avvocati (art. 6);</t>
  </si>
  <si>
    <t xml:space="preserve"> - Accordo concluso presso gli Uffici di Stato Civile dei Comuni - di nuova introduzione - mediante dichiarazione resa innanzi al Sindaco quale Ufficiale dello Stato civile, del Comune di residenza di uno dei coniugi o del luogo di iscrizione o trascrizione dell'atto di matrimonio (art. 12);</t>
  </si>
  <si>
    <t>Fonte: Anagrafe del Comune di Genova</t>
  </si>
  <si>
    <t>Totale numero divorzi</t>
  </si>
  <si>
    <t>Scioglimenti di matrimonio (Sentenze di divorzio emesse dal tribunale)</t>
  </si>
  <si>
    <t>2023 -  per mese</t>
  </si>
  <si>
    <t>TAV. N. 5 - SEPARAZIONI E DIVORZI - Anni 2017-2023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</si>
</sst>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2"/>
      <name val="Arial"/>
      <family val="2"/>
    </font>
    <font>
      <i/>
      <sz val="10"/>
      <name val="Arial"/>
      <family val="2"/>
    </font>
    <font>
      <sz val="12"/>
      <name val="Arial MT"/>
    </font>
    <font>
      <b/>
      <sz val="12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sz val="12"/>
      <name val="Arial MT"/>
    </font>
  </fonts>
  <fills count="3">
    <fill>
      <patternFill patternType="none"/>
    </fill>
    <fill>
      <patternFill patternType="gray125"/>
    </fill>
    <fill>
      <patternFill patternType="solid">
        <fgColor rgb="FF2297D5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2297D5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7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3" fontId="3" fillId="0" borderId="0" xfId="0" applyNumberFormat="1" applyFont="1"/>
    <xf numFmtId="3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0" fontId="1" fillId="0" borderId="14" xfId="0" applyFont="1" applyBorder="1"/>
    <xf numFmtId="10" fontId="0" fillId="0" borderId="0" xfId="0" applyNumberFormat="1"/>
    <xf numFmtId="0" fontId="5" fillId="0" borderId="0" xfId="0" applyFont="1" applyAlignment="1">
      <alignment horizontal="left" vertical="center" wrapText="1" justifyLastLine="1"/>
    </xf>
    <xf numFmtId="0" fontId="0" fillId="0" borderId="0" xfId="0" applyAlignment="1">
      <alignment horizontal="left" wrapText="1" justifyLastLine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33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9"/>
  <sheetViews>
    <sheetView tabSelected="1" topLeftCell="A30" workbookViewId="0">
      <selection activeCell="K12" sqref="K12:K15"/>
    </sheetView>
  </sheetViews>
  <sheetFormatPr defaultRowHeight="15"/>
  <cols>
    <col min="1" max="1" width="21.7109375" customWidth="1"/>
    <col min="2" max="8" width="15.7109375" customWidth="1"/>
    <col min="9" max="9" width="11.5703125" customWidth="1"/>
  </cols>
  <sheetData>
    <row r="2" spans="1:12" ht="15.75">
      <c r="A2" s="4" t="s">
        <v>29</v>
      </c>
      <c r="B2" s="4"/>
      <c r="C2" s="4"/>
      <c r="D2" s="4"/>
      <c r="E2" s="4"/>
      <c r="F2" s="4"/>
      <c r="G2" s="4"/>
      <c r="H2" s="4"/>
      <c r="I2" s="3"/>
    </row>
    <row r="3" spans="1:12" ht="41.25" customHeight="1">
      <c r="A3" s="41" t="s">
        <v>0</v>
      </c>
      <c r="B3" s="37" t="s">
        <v>1</v>
      </c>
      <c r="C3" s="38"/>
      <c r="D3" s="38"/>
      <c r="E3" s="38"/>
      <c r="F3" s="38"/>
      <c r="G3" s="38"/>
      <c r="H3" s="30" t="s">
        <v>27</v>
      </c>
      <c r="I3" s="19"/>
    </row>
    <row r="4" spans="1:12" ht="41.25" customHeight="1">
      <c r="A4" s="42"/>
      <c r="B4" s="33" t="s">
        <v>2</v>
      </c>
      <c r="C4" s="34"/>
      <c r="D4" s="35" t="s">
        <v>3</v>
      </c>
      <c r="E4" s="36"/>
      <c r="F4" s="37" t="s">
        <v>4</v>
      </c>
      <c r="G4" s="38"/>
      <c r="H4" s="31"/>
      <c r="I4" s="21" t="s">
        <v>26</v>
      </c>
    </row>
    <row r="5" spans="1:12" ht="41.25" customHeight="1">
      <c r="A5" s="42"/>
      <c r="B5" s="18" t="s">
        <v>5</v>
      </c>
      <c r="C5" s="18" t="s">
        <v>6</v>
      </c>
      <c r="D5" s="18" t="s">
        <v>5</v>
      </c>
      <c r="E5" s="18" t="s">
        <v>6</v>
      </c>
      <c r="F5" s="18" t="s">
        <v>5</v>
      </c>
      <c r="G5" s="20" t="s">
        <v>6</v>
      </c>
      <c r="H5" s="32"/>
      <c r="I5" s="22"/>
    </row>
    <row r="6" spans="1:12" ht="15.75">
      <c r="A6" s="5"/>
      <c r="B6" s="5"/>
      <c r="C6" s="5"/>
      <c r="D6" s="5"/>
      <c r="E6" s="5"/>
      <c r="F6" s="5"/>
      <c r="G6" s="5"/>
      <c r="H6" s="1"/>
      <c r="I6" s="3"/>
    </row>
    <row r="7" spans="1:12" ht="15.75">
      <c r="A7" s="6">
        <v>2017</v>
      </c>
      <c r="B7" s="7">
        <v>72</v>
      </c>
      <c r="C7" s="7">
        <v>93</v>
      </c>
      <c r="D7" s="7">
        <v>87</v>
      </c>
      <c r="E7" s="7">
        <v>223</v>
      </c>
      <c r="F7" s="8">
        <f t="shared" ref="F7:G11" si="0">+B7+D7</f>
        <v>159</v>
      </c>
      <c r="G7" s="8">
        <f t="shared" si="0"/>
        <v>316</v>
      </c>
      <c r="H7" s="8">
        <v>763</v>
      </c>
      <c r="I7" s="16">
        <f>+G7+H7</f>
        <v>1079</v>
      </c>
    </row>
    <row r="8" spans="1:12" ht="15.75">
      <c r="A8" s="6">
        <v>2018</v>
      </c>
      <c r="B8" s="7">
        <v>85</v>
      </c>
      <c r="C8" s="7">
        <v>74</v>
      </c>
      <c r="D8" s="7">
        <v>112</v>
      </c>
      <c r="E8" s="7">
        <v>254</v>
      </c>
      <c r="F8" s="8">
        <f t="shared" si="0"/>
        <v>197</v>
      </c>
      <c r="G8" s="8">
        <f t="shared" si="0"/>
        <v>328</v>
      </c>
      <c r="H8" s="8">
        <v>812</v>
      </c>
      <c r="I8" s="16">
        <f t="shared" ref="I8:I27" si="1">+G8+H8</f>
        <v>1140</v>
      </c>
    </row>
    <row r="9" spans="1:12" ht="15.75">
      <c r="A9" s="6">
        <v>2019</v>
      </c>
      <c r="B9" s="7">
        <v>87</v>
      </c>
      <c r="C9" s="7">
        <v>91</v>
      </c>
      <c r="D9" s="7">
        <v>104</v>
      </c>
      <c r="E9" s="7">
        <v>186</v>
      </c>
      <c r="F9" s="8">
        <f t="shared" si="0"/>
        <v>191</v>
      </c>
      <c r="G9" s="8">
        <f t="shared" si="0"/>
        <v>277</v>
      </c>
      <c r="H9" s="8">
        <v>762</v>
      </c>
      <c r="I9" s="16">
        <f t="shared" si="1"/>
        <v>1039</v>
      </c>
    </row>
    <row r="10" spans="1:12" ht="15.75">
      <c r="A10" s="6">
        <v>2020</v>
      </c>
      <c r="B10" s="7">
        <v>114</v>
      </c>
      <c r="C10" s="7">
        <v>90</v>
      </c>
      <c r="D10" s="7">
        <v>103</v>
      </c>
      <c r="E10" s="7">
        <v>153</v>
      </c>
      <c r="F10" s="8">
        <f t="shared" si="0"/>
        <v>217</v>
      </c>
      <c r="G10" s="8">
        <f t="shared" si="0"/>
        <v>243</v>
      </c>
      <c r="H10" s="8">
        <v>524</v>
      </c>
      <c r="I10" s="16">
        <f t="shared" si="1"/>
        <v>767</v>
      </c>
    </row>
    <row r="11" spans="1:12" ht="15.75">
      <c r="A11" s="9">
        <v>2021</v>
      </c>
      <c r="B11" s="10">
        <v>91</v>
      </c>
      <c r="C11" s="10">
        <v>98</v>
      </c>
      <c r="D11" s="10">
        <v>147</v>
      </c>
      <c r="E11" s="10">
        <v>205</v>
      </c>
      <c r="F11" s="10">
        <f t="shared" si="0"/>
        <v>238</v>
      </c>
      <c r="G11" s="10">
        <f t="shared" si="0"/>
        <v>303</v>
      </c>
      <c r="H11" s="10">
        <v>475</v>
      </c>
      <c r="I11" s="16">
        <f t="shared" si="1"/>
        <v>778</v>
      </c>
    </row>
    <row r="12" spans="1:12" ht="15.75">
      <c r="A12" s="9">
        <v>2022</v>
      </c>
      <c r="B12" s="10">
        <v>77</v>
      </c>
      <c r="C12" s="10">
        <v>80</v>
      </c>
      <c r="D12" s="10">
        <v>126</v>
      </c>
      <c r="E12" s="10">
        <v>172</v>
      </c>
      <c r="F12" s="10">
        <v>203</v>
      </c>
      <c r="G12" s="10">
        <v>252</v>
      </c>
      <c r="H12" s="10">
        <v>589</v>
      </c>
      <c r="I12" s="16">
        <f t="shared" si="1"/>
        <v>841</v>
      </c>
      <c r="J12" s="17"/>
      <c r="K12" s="27"/>
    </row>
    <row r="13" spans="1:12" ht="15.75">
      <c r="A13" s="9">
        <v>2023</v>
      </c>
      <c r="B13" s="10">
        <v>94</v>
      </c>
      <c r="C13" s="10">
        <v>94</v>
      </c>
      <c r="D13" s="10">
        <v>153</v>
      </c>
      <c r="E13" s="10">
        <v>215</v>
      </c>
      <c r="F13" s="10">
        <v>247</v>
      </c>
      <c r="G13" s="10">
        <v>309</v>
      </c>
      <c r="H13" s="10">
        <v>674</v>
      </c>
      <c r="I13" s="16">
        <f t="shared" si="1"/>
        <v>983</v>
      </c>
      <c r="J13" s="17"/>
      <c r="K13" s="27"/>
    </row>
    <row r="14" spans="1:12" ht="15.75">
      <c r="A14" s="39" t="s">
        <v>28</v>
      </c>
      <c r="B14" s="39"/>
      <c r="C14" s="39"/>
      <c r="D14" s="39"/>
      <c r="E14" s="39"/>
      <c r="F14" s="39"/>
      <c r="G14" s="39"/>
      <c r="H14" s="39"/>
      <c r="I14" s="16"/>
    </row>
    <row r="15" spans="1:12" ht="15.75">
      <c r="A15" s="11" t="s">
        <v>7</v>
      </c>
      <c r="B15" s="11">
        <v>8</v>
      </c>
      <c r="C15" s="11">
        <v>3</v>
      </c>
      <c r="D15" s="11">
        <v>6</v>
      </c>
      <c r="E15" s="11">
        <v>12</v>
      </c>
      <c r="F15" s="8">
        <f t="shared" ref="F15:F26" si="2">+B15+D15</f>
        <v>14</v>
      </c>
      <c r="G15" s="8">
        <f t="shared" ref="G15:G26" si="3">+C15+E15</f>
        <v>15</v>
      </c>
      <c r="H15" s="8">
        <v>75</v>
      </c>
      <c r="I15" s="16">
        <f t="shared" si="1"/>
        <v>90</v>
      </c>
      <c r="K15" s="11"/>
      <c r="L15" s="11"/>
    </row>
    <row r="16" spans="1:12" ht="15.75">
      <c r="A16" s="11" t="s">
        <v>8</v>
      </c>
      <c r="B16" s="11">
        <v>8</v>
      </c>
      <c r="C16" s="11">
        <v>8</v>
      </c>
      <c r="D16" s="11">
        <v>15</v>
      </c>
      <c r="E16" s="11">
        <v>3</v>
      </c>
      <c r="F16" s="8">
        <f t="shared" si="2"/>
        <v>23</v>
      </c>
      <c r="G16" s="8">
        <f t="shared" si="3"/>
        <v>11</v>
      </c>
      <c r="H16" s="8">
        <v>28</v>
      </c>
      <c r="I16" s="16">
        <f t="shared" si="1"/>
        <v>39</v>
      </c>
      <c r="K16" s="11"/>
      <c r="L16" s="11"/>
    </row>
    <row r="17" spans="1:12" ht="15.75">
      <c r="A17" s="11" t="s">
        <v>9</v>
      </c>
      <c r="B17" s="11">
        <v>8</v>
      </c>
      <c r="C17" s="11">
        <v>8</v>
      </c>
      <c r="D17" s="11">
        <v>17</v>
      </c>
      <c r="E17" s="11">
        <v>27</v>
      </c>
      <c r="F17" s="8">
        <f t="shared" si="2"/>
        <v>25</v>
      </c>
      <c r="G17" s="8">
        <f t="shared" si="3"/>
        <v>35</v>
      </c>
      <c r="H17" s="8">
        <v>55</v>
      </c>
      <c r="I17" s="16">
        <f t="shared" si="1"/>
        <v>90</v>
      </c>
      <c r="K17" s="11"/>
      <c r="L17" s="11"/>
    </row>
    <row r="18" spans="1:12" ht="15.75">
      <c r="A18" s="11" t="s">
        <v>10</v>
      </c>
      <c r="B18" s="11">
        <v>2</v>
      </c>
      <c r="C18" s="11">
        <v>5</v>
      </c>
      <c r="D18" s="11">
        <v>14</v>
      </c>
      <c r="E18" s="11">
        <v>32</v>
      </c>
      <c r="F18" s="8">
        <f t="shared" si="2"/>
        <v>16</v>
      </c>
      <c r="G18" s="8">
        <f t="shared" si="3"/>
        <v>37</v>
      </c>
      <c r="H18" s="8">
        <v>80</v>
      </c>
      <c r="I18" s="16">
        <f t="shared" si="1"/>
        <v>117</v>
      </c>
      <c r="K18" s="11"/>
      <c r="L18" s="11"/>
    </row>
    <row r="19" spans="1:12" ht="15.75">
      <c r="A19" s="11" t="s">
        <v>11</v>
      </c>
      <c r="B19" s="11">
        <v>12</v>
      </c>
      <c r="C19" s="11">
        <v>10</v>
      </c>
      <c r="D19" s="11">
        <v>6</v>
      </c>
      <c r="E19" s="11">
        <v>11</v>
      </c>
      <c r="F19" s="8">
        <f t="shared" si="2"/>
        <v>18</v>
      </c>
      <c r="G19" s="8">
        <f t="shared" si="3"/>
        <v>21</v>
      </c>
      <c r="H19" s="8">
        <v>80</v>
      </c>
      <c r="I19" s="16">
        <f t="shared" si="1"/>
        <v>101</v>
      </c>
      <c r="K19" s="11"/>
      <c r="L19" s="11"/>
    </row>
    <row r="20" spans="1:12" ht="15.75">
      <c r="A20" s="11" t="s">
        <v>12</v>
      </c>
      <c r="B20" s="11">
        <v>4</v>
      </c>
      <c r="C20" s="11">
        <v>4</v>
      </c>
      <c r="D20" s="11">
        <v>24</v>
      </c>
      <c r="E20" s="11">
        <v>24</v>
      </c>
      <c r="F20" s="8">
        <f t="shared" si="2"/>
        <v>28</v>
      </c>
      <c r="G20" s="8">
        <f t="shared" si="3"/>
        <v>28</v>
      </c>
      <c r="H20" s="8">
        <v>58</v>
      </c>
      <c r="I20" s="16">
        <f t="shared" si="1"/>
        <v>86</v>
      </c>
      <c r="K20" s="11"/>
    </row>
    <row r="21" spans="1:12" ht="15.75">
      <c r="A21" s="11" t="s">
        <v>13</v>
      </c>
      <c r="B21" s="11">
        <v>16</v>
      </c>
      <c r="C21" s="11">
        <v>11</v>
      </c>
      <c r="D21" s="11">
        <v>11</v>
      </c>
      <c r="E21" s="11">
        <v>14</v>
      </c>
      <c r="F21" s="8">
        <f t="shared" si="2"/>
        <v>27</v>
      </c>
      <c r="G21" s="8">
        <f t="shared" si="3"/>
        <v>25</v>
      </c>
      <c r="H21" s="8">
        <v>109</v>
      </c>
      <c r="I21" s="16">
        <f t="shared" si="1"/>
        <v>134</v>
      </c>
    </row>
    <row r="22" spans="1:12" ht="15.75">
      <c r="A22" s="11" t="s">
        <v>14</v>
      </c>
      <c r="B22" s="11">
        <v>11</v>
      </c>
      <c r="C22" s="11">
        <v>13</v>
      </c>
      <c r="D22" s="11">
        <v>3</v>
      </c>
      <c r="E22" s="11">
        <v>6</v>
      </c>
      <c r="F22" s="8">
        <f t="shared" si="2"/>
        <v>14</v>
      </c>
      <c r="G22" s="8">
        <f t="shared" si="3"/>
        <v>19</v>
      </c>
      <c r="H22" s="8">
        <v>53</v>
      </c>
      <c r="I22" s="16">
        <f t="shared" si="1"/>
        <v>72</v>
      </c>
      <c r="K22" s="11"/>
      <c r="L22" s="11"/>
    </row>
    <row r="23" spans="1:12" ht="15.75">
      <c r="A23" s="11" t="s">
        <v>15</v>
      </c>
      <c r="B23" s="11">
        <v>4</v>
      </c>
      <c r="C23" s="11">
        <v>2</v>
      </c>
      <c r="D23" s="11">
        <v>15</v>
      </c>
      <c r="E23" s="11">
        <v>30</v>
      </c>
      <c r="F23" s="8">
        <f t="shared" si="2"/>
        <v>19</v>
      </c>
      <c r="G23" s="8">
        <f t="shared" si="3"/>
        <v>32</v>
      </c>
      <c r="H23" s="8">
        <v>46</v>
      </c>
      <c r="I23" s="16">
        <f t="shared" si="1"/>
        <v>78</v>
      </c>
      <c r="K23" s="11"/>
    </row>
    <row r="24" spans="1:12" ht="15.75">
      <c r="A24" s="11" t="s">
        <v>16</v>
      </c>
      <c r="B24" s="11">
        <v>6</v>
      </c>
      <c r="C24" s="11">
        <v>5</v>
      </c>
      <c r="D24" s="11">
        <v>9</v>
      </c>
      <c r="E24" s="11">
        <v>16</v>
      </c>
      <c r="F24" s="8">
        <f t="shared" si="2"/>
        <v>15</v>
      </c>
      <c r="G24" s="8">
        <f t="shared" si="3"/>
        <v>21</v>
      </c>
      <c r="H24" s="8">
        <v>22</v>
      </c>
      <c r="I24" s="16">
        <f t="shared" si="1"/>
        <v>43</v>
      </c>
      <c r="K24" s="11"/>
    </row>
    <row r="25" spans="1:12" ht="15.75">
      <c r="A25" s="11" t="s">
        <v>17</v>
      </c>
      <c r="B25" s="11">
        <v>6</v>
      </c>
      <c r="C25" s="11">
        <v>10</v>
      </c>
      <c r="D25" s="11">
        <v>28</v>
      </c>
      <c r="E25" s="11">
        <v>33</v>
      </c>
      <c r="F25" s="8">
        <f t="shared" si="2"/>
        <v>34</v>
      </c>
      <c r="G25" s="8">
        <f t="shared" si="3"/>
        <v>43</v>
      </c>
      <c r="H25" s="8">
        <v>40</v>
      </c>
      <c r="I25" s="16">
        <f t="shared" si="1"/>
        <v>83</v>
      </c>
      <c r="K25" s="11"/>
    </row>
    <row r="26" spans="1:12" ht="15.75">
      <c r="A26" s="11" t="s">
        <v>18</v>
      </c>
      <c r="B26" s="11">
        <v>9</v>
      </c>
      <c r="C26" s="11">
        <v>15</v>
      </c>
      <c r="D26" s="11">
        <v>5</v>
      </c>
      <c r="E26" s="11">
        <v>7</v>
      </c>
      <c r="F26" s="8">
        <f t="shared" si="2"/>
        <v>14</v>
      </c>
      <c r="G26" s="8">
        <f t="shared" si="3"/>
        <v>22</v>
      </c>
      <c r="H26" s="8">
        <v>28</v>
      </c>
      <c r="I26" s="16">
        <f t="shared" si="1"/>
        <v>50</v>
      </c>
      <c r="K26" s="11"/>
    </row>
    <row r="27" spans="1:12" ht="15.75">
      <c r="A27" s="23" t="s">
        <v>19</v>
      </c>
      <c r="B27" s="24">
        <f t="shared" ref="B27:H27" si="4">SUM(B15:B26)</f>
        <v>94</v>
      </c>
      <c r="C27" s="24">
        <f t="shared" si="4"/>
        <v>94</v>
      </c>
      <c r="D27" s="24">
        <f t="shared" si="4"/>
        <v>153</v>
      </c>
      <c r="E27" s="24">
        <f t="shared" si="4"/>
        <v>215</v>
      </c>
      <c r="F27" s="25">
        <f t="shared" si="4"/>
        <v>247</v>
      </c>
      <c r="G27" s="25">
        <f t="shared" si="4"/>
        <v>309</v>
      </c>
      <c r="H27" s="25">
        <f t="shared" si="4"/>
        <v>674</v>
      </c>
      <c r="I27" s="25">
        <f t="shared" si="1"/>
        <v>983</v>
      </c>
    </row>
    <row r="28" spans="1:12" ht="16.5" thickBot="1">
      <c r="A28" s="26"/>
      <c r="B28" s="26"/>
      <c r="C28" s="26"/>
      <c r="D28" s="26"/>
      <c r="E28" s="26"/>
      <c r="F28" s="26"/>
      <c r="G28" s="26"/>
      <c r="H28" s="26"/>
      <c r="I28" s="26"/>
    </row>
    <row r="29" spans="1:12" ht="15.75">
      <c r="A29" s="3"/>
      <c r="B29" s="3"/>
      <c r="C29" s="3"/>
      <c r="D29" s="3"/>
      <c r="E29" s="3"/>
      <c r="F29" s="1"/>
      <c r="G29" s="1"/>
      <c r="H29" s="1"/>
      <c r="I29" s="3"/>
    </row>
    <row r="30" spans="1:12" ht="27.75" customHeight="1">
      <c r="A30" s="40" t="s">
        <v>22</v>
      </c>
      <c r="B30" s="40"/>
      <c r="C30" s="40"/>
      <c r="D30" s="40"/>
      <c r="E30" s="40"/>
      <c r="F30" s="40"/>
      <c r="G30" s="40"/>
      <c r="H30" s="40"/>
      <c r="I30" s="3"/>
    </row>
    <row r="31" spans="1:12" ht="15.75">
      <c r="A31" s="12" t="s">
        <v>20</v>
      </c>
      <c r="B31" s="2"/>
      <c r="C31" s="2"/>
      <c r="D31" s="2"/>
      <c r="E31" s="2"/>
      <c r="F31" s="1"/>
      <c r="G31" s="1"/>
      <c r="H31" s="1"/>
      <c r="I31" s="3"/>
    </row>
    <row r="32" spans="1:12" ht="30" customHeight="1">
      <c r="A32" s="28" t="s">
        <v>23</v>
      </c>
      <c r="B32" s="29"/>
      <c r="C32" s="29"/>
      <c r="D32" s="29"/>
      <c r="E32" s="29"/>
      <c r="F32" s="29"/>
      <c r="G32" s="29"/>
      <c r="H32" s="29"/>
      <c r="I32" s="3"/>
    </row>
    <row r="33" spans="1:9" s="15" customFormat="1" ht="26.25" customHeight="1">
      <c r="A33" s="28" t="s">
        <v>24</v>
      </c>
      <c r="B33" s="29"/>
      <c r="C33" s="29"/>
      <c r="D33" s="29"/>
      <c r="E33" s="29"/>
      <c r="F33" s="29"/>
      <c r="G33" s="29"/>
      <c r="H33" s="29"/>
      <c r="I33" s="14"/>
    </row>
    <row r="34" spans="1:9" ht="19.5" customHeight="1">
      <c r="A34" s="12" t="s">
        <v>21</v>
      </c>
      <c r="B34" s="13"/>
      <c r="C34" s="13"/>
      <c r="D34" s="13"/>
      <c r="E34" s="13"/>
      <c r="F34" s="1"/>
      <c r="G34" s="1"/>
      <c r="H34" s="1"/>
      <c r="I34" s="3"/>
    </row>
    <row r="35" spans="1:9" ht="15" customHeight="1">
      <c r="A35" s="12" t="s">
        <v>25</v>
      </c>
      <c r="B35" s="13"/>
      <c r="C35" s="13"/>
      <c r="D35" s="13"/>
      <c r="E35" s="13"/>
      <c r="F35" s="1"/>
      <c r="G35" s="1"/>
      <c r="H35" s="1"/>
      <c r="I35" s="3"/>
    </row>
    <row r="36" spans="1:9" ht="15.75">
      <c r="A36" s="3"/>
      <c r="B36" s="3"/>
      <c r="C36" s="3"/>
      <c r="D36" s="3"/>
      <c r="E36" s="3"/>
      <c r="F36" s="3"/>
      <c r="G36" s="3"/>
      <c r="H36" s="3"/>
      <c r="I36" s="3"/>
    </row>
    <row r="37" spans="1:9" ht="15.75">
      <c r="A37" s="3"/>
      <c r="B37" s="3"/>
      <c r="C37" s="3"/>
      <c r="D37" s="3"/>
      <c r="E37" s="3"/>
      <c r="F37" s="3"/>
      <c r="G37" s="3"/>
      <c r="H37" s="3"/>
      <c r="I37" s="3"/>
    </row>
    <row r="38" spans="1:9" ht="15.75">
      <c r="A38" s="3"/>
      <c r="B38" s="3"/>
      <c r="C38" s="3"/>
      <c r="D38" s="3"/>
      <c r="E38" s="3"/>
      <c r="F38" s="3"/>
      <c r="G38" s="3"/>
      <c r="H38" s="3"/>
      <c r="I38" s="3"/>
    </row>
    <row r="39" spans="1:9" ht="15.75">
      <c r="A39" s="3"/>
      <c r="B39" s="3"/>
      <c r="C39" s="3"/>
      <c r="D39" s="3"/>
      <c r="E39" s="3"/>
      <c r="F39" s="3"/>
      <c r="G39" s="3"/>
      <c r="H39" s="3"/>
      <c r="I39" s="3"/>
    </row>
  </sheetData>
  <mergeCells count="10">
    <mergeCell ref="A32:H32"/>
    <mergeCell ref="A33:H33"/>
    <mergeCell ref="H3:H5"/>
    <mergeCell ref="B4:C4"/>
    <mergeCell ref="D4:E4"/>
    <mergeCell ref="F4:G4"/>
    <mergeCell ref="A14:H14"/>
    <mergeCell ref="A30:H30"/>
    <mergeCell ref="A3:A5"/>
    <mergeCell ref="B3:G3"/>
  </mergeCells>
  <pageMargins left="0.19685039370078741" right="0.19685039370078741" top="0.78740157480314965" bottom="0.19685039370078741" header="0" footer="0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 5</vt:lpstr>
      <vt:lpstr>'Tav 5'!Area_stampa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Fazio Carlo</dc:creator>
  <cp:lastModifiedBy>Elena Martinasco</cp:lastModifiedBy>
  <dcterms:created xsi:type="dcterms:W3CDTF">2024-03-01T09:07:47Z</dcterms:created>
  <dcterms:modified xsi:type="dcterms:W3CDTF">2025-09-08T14:01:58Z</dcterms:modified>
</cp:coreProperties>
</file>